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gti3\Documents\Культ масс\"/>
    </mc:Choice>
  </mc:AlternateContent>
  <bookViews>
    <workbookView xWindow="0" yWindow="0" windowWidth="24000" windowHeight="103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9" i="1" l="1"/>
  <c r="C15" i="1" s="1"/>
  <c r="C22" i="1" s="1"/>
  <c r="C21" i="1"/>
</calcChain>
</file>

<file path=xl/sharedStrings.xml><?xml version="1.0" encoding="utf-8"?>
<sst xmlns="http://schemas.openxmlformats.org/spreadsheetml/2006/main" count="21" uniqueCount="20">
  <si>
    <t>Бузулукский гуманитарно-технологический институт (филиал) ОГУ</t>
  </si>
  <si>
    <t>Наименование мероприятия</t>
  </si>
  <si>
    <t>Бюджетные средства, руб.</t>
  </si>
  <si>
    <t>Внебюджетные средства, руб.</t>
  </si>
  <si>
    <t>Культурно-массовые мероприятия</t>
  </si>
  <si>
    <t>Итого</t>
  </si>
  <si>
    <t>Физкультурные и спортивные мероприятия</t>
  </si>
  <si>
    <t>1. Спартакиада</t>
  </si>
  <si>
    <t xml:space="preserve">2. Участие в чемпионате и первенстве области по лыжному спринту </t>
  </si>
  <si>
    <t>1."День российской науки"</t>
  </si>
  <si>
    <t>2. Конкурс "Мистер студент ОГУ 2020"</t>
  </si>
  <si>
    <t>3. Конкурс "Мисс студентка  ОГУ-2020"</t>
  </si>
  <si>
    <t>4. Участие в митинге, посвящ. памяти россиянам, исполнявших долг за пределами Отечества, возложение цветов</t>
  </si>
  <si>
    <t>5. Всероссийский слет национальной лиги студенческих клубов</t>
  </si>
  <si>
    <t>3. Участие в спортивных соревнованиях II Кубка Оренбургской области по лыжным гонкам "Гонка памяти"</t>
  </si>
  <si>
    <t>Справка о средствах, израсходованных на организацию культурно-массовой, физкультурной и спортивной, оздоровительной работы со студентами за 2020 год</t>
  </si>
  <si>
    <t>4. Заработная плата с начислениями персонала, ответственного за физкультурную и оздоровительную работу</t>
  </si>
  <si>
    <t>6. Работа театра (заработная плата с начислениями руководителя студенческого театра)</t>
  </si>
  <si>
    <t>7. IX чемпионат РФ по активным интелектуальным играм 2020</t>
  </si>
  <si>
    <t>ВСЕГО кулульт-массовая и физк. оздоровит.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</si>
</sst>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readingOrder="1"/>
    </xf>
    <xf numFmtId="0" fontId="0" fillId="0" borderId="1" xfId="0" applyBorder="1"/>
    <xf numFmtId="0" fontId="4" fillId="0" borderId="0" xfId="0" applyFont="1" applyAlignment="1">
      <alignment horizontal="center" wrapText="1" readingOrder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topLeftCell="A10" workbookViewId="0">
      <selection activeCell="C14" sqref="C14"/>
    </sheetView>
  </sheetViews>
  <sheetFormatPr defaultRowHeight="15" x14ac:dyDescent="0.25"/>
  <cols>
    <col min="1" max="1" width="49.28515625" customWidth="1"/>
    <col min="2" max="2" width="29.28515625" customWidth="1"/>
    <col min="3" max="3" width="27.5703125" customWidth="1"/>
  </cols>
  <sheetData>
    <row r="1" spans="1:3" ht="18.75" x14ac:dyDescent="0.25">
      <c r="A1" s="19" t="s">
        <v>0</v>
      </c>
      <c r="B1" s="19"/>
      <c r="C1" s="19"/>
    </row>
    <row r="2" spans="1:3" ht="57.75" customHeight="1" x14ac:dyDescent="0.3">
      <c r="A2" s="18" t="s">
        <v>15</v>
      </c>
      <c r="B2" s="18"/>
      <c r="C2" s="18"/>
    </row>
    <row r="3" spans="1:3" ht="21.75" customHeight="1" x14ac:dyDescent="0.25"/>
    <row r="4" spans="1:3" ht="37.5" customHeight="1" x14ac:dyDescent="0.25">
      <c r="A4" s="20" t="s">
        <v>1</v>
      </c>
      <c r="B4" s="20" t="s">
        <v>2</v>
      </c>
      <c r="C4" s="20" t="s">
        <v>3</v>
      </c>
    </row>
    <row r="5" spans="1:3" ht="23.25" customHeight="1" x14ac:dyDescent="0.25">
      <c r="A5" s="21"/>
      <c r="B5" s="21"/>
      <c r="C5" s="22"/>
    </row>
    <row r="6" spans="1:3" ht="18.75" customHeight="1" x14ac:dyDescent="0.25">
      <c r="A6" s="4">
        <v>1</v>
      </c>
      <c r="B6" s="4">
        <v>2</v>
      </c>
      <c r="C6" s="5">
        <v>3</v>
      </c>
    </row>
    <row r="7" spans="1:3" ht="29.25" customHeight="1" x14ac:dyDescent="0.25">
      <c r="A7" s="6" t="s">
        <v>4</v>
      </c>
      <c r="B7" s="2"/>
      <c r="C7" s="1"/>
    </row>
    <row r="8" spans="1:3" ht="18" customHeight="1" x14ac:dyDescent="0.25">
      <c r="A8" s="9" t="s">
        <v>9</v>
      </c>
      <c r="B8" s="7"/>
      <c r="C8" s="8">
        <v>3300.18</v>
      </c>
    </row>
    <row r="9" spans="1:3" ht="21" customHeight="1" x14ac:dyDescent="0.25">
      <c r="A9" s="9" t="s">
        <v>10</v>
      </c>
      <c r="B9" s="7"/>
      <c r="C9" s="8">
        <f>1400+11000</f>
        <v>12400</v>
      </c>
    </row>
    <row r="10" spans="1:3" ht="33" customHeight="1" x14ac:dyDescent="0.25">
      <c r="A10" s="9" t="s">
        <v>11</v>
      </c>
      <c r="B10" s="7"/>
      <c r="C10" s="14">
        <v>2439.5</v>
      </c>
    </row>
    <row r="11" spans="1:3" ht="54.75" customHeight="1" x14ac:dyDescent="0.25">
      <c r="A11" s="9" t="s">
        <v>12</v>
      </c>
      <c r="B11" s="7"/>
      <c r="C11" s="7">
        <v>500</v>
      </c>
    </row>
    <row r="12" spans="1:3" ht="34.5" customHeight="1" x14ac:dyDescent="0.25">
      <c r="A12" s="9" t="s">
        <v>13</v>
      </c>
      <c r="B12" s="7"/>
      <c r="C12" s="7">
        <v>900</v>
      </c>
    </row>
    <row r="13" spans="1:3" ht="53.25" customHeight="1" x14ac:dyDescent="0.25">
      <c r="A13" s="9" t="s">
        <v>17</v>
      </c>
      <c r="B13" s="7"/>
      <c r="C13" s="7">
        <v>63345.599999999999</v>
      </c>
    </row>
    <row r="14" spans="1:3" ht="53.25" customHeight="1" x14ac:dyDescent="0.25">
      <c r="A14" s="9" t="s">
        <v>18</v>
      </c>
      <c r="B14" s="7"/>
      <c r="C14" s="7">
        <v>30836.400000000001</v>
      </c>
    </row>
    <row r="15" spans="1:3" ht="18.75" x14ac:dyDescent="0.25">
      <c r="A15" s="10" t="s">
        <v>5</v>
      </c>
      <c r="B15" s="7"/>
      <c r="C15" s="12">
        <f>SUM(C8:C14)</f>
        <v>113721.68</v>
      </c>
    </row>
    <row r="16" spans="1:3" ht="37.5" x14ac:dyDescent="0.25">
      <c r="A16" s="6" t="s">
        <v>6</v>
      </c>
      <c r="B16" s="2"/>
      <c r="C16" s="13"/>
    </row>
    <row r="17" spans="1:3" ht="18.75" x14ac:dyDescent="0.25">
      <c r="A17" s="9" t="s">
        <v>7</v>
      </c>
      <c r="B17" s="7"/>
      <c r="C17" s="7">
        <f>3700+24000</f>
        <v>27700</v>
      </c>
    </row>
    <row r="18" spans="1:3" ht="39.75" customHeight="1" x14ac:dyDescent="0.25">
      <c r="A18" s="9" t="s">
        <v>8</v>
      </c>
      <c r="B18" s="7"/>
      <c r="C18" s="7">
        <v>2900</v>
      </c>
    </row>
    <row r="19" spans="1:3" ht="71.25" customHeight="1" x14ac:dyDescent="0.25">
      <c r="A19" s="9" t="s">
        <v>14</v>
      </c>
      <c r="B19" s="7"/>
      <c r="C19" s="7">
        <v>2420</v>
      </c>
    </row>
    <row r="20" spans="1:3" ht="71.25" customHeight="1" x14ac:dyDescent="0.25">
      <c r="A20" s="9" t="s">
        <v>16</v>
      </c>
      <c r="B20" s="7"/>
      <c r="C20" s="7">
        <v>559619.48</v>
      </c>
    </row>
    <row r="21" spans="1:3" ht="18.75" x14ac:dyDescent="0.25">
      <c r="A21" s="10" t="s">
        <v>5</v>
      </c>
      <c r="B21" s="7"/>
      <c r="C21" s="11">
        <f>SUM(C17:C20)</f>
        <v>592639.48</v>
      </c>
    </row>
    <row r="22" spans="1:3" ht="37.5" x14ac:dyDescent="0.25">
      <c r="A22" s="16" t="s">
        <v>19</v>
      </c>
      <c r="B22" s="17"/>
      <c r="C22" s="15">
        <f>C21+C15</f>
        <v>706361.15999999992</v>
      </c>
    </row>
    <row r="37" spans="1:2" ht="15.75" x14ac:dyDescent="0.25">
      <c r="B37" s="3"/>
    </row>
    <row r="47" spans="1:2" ht="15.75" x14ac:dyDescent="0.25">
      <c r="A47" s="3"/>
    </row>
  </sheetData>
  <mergeCells count="5">
    <mergeCell ref="A2:C2"/>
    <mergeCell ref="A1:C1"/>
    <mergeCell ref="B4:B5"/>
    <mergeCell ref="C4:C5"/>
    <mergeCell ref="A4:A5"/>
  </mergeCells>
  <pageMargins left="0.82677165354330717" right="3.937007874015748E-2" top="0.19685039370078741" bottom="0.35433070866141736" header="0" footer="0"/>
  <pageSetup paperSize="9" scale="80" fitToWidth="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Bgti3</cp:lastModifiedBy>
  <cp:lastPrinted>2020-12-16T09:23:51Z</cp:lastPrinted>
  <dcterms:created xsi:type="dcterms:W3CDTF">2019-04-02T09:17:37Z</dcterms:created>
  <dcterms:modified xsi:type="dcterms:W3CDTF">2021-09-09T11:10:00Z</dcterms:modified>
</cp:coreProperties>
</file>